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15" windowWidth="13275" windowHeight="4995"/>
  </bookViews>
  <sheets>
    <sheet name="PENS.40%" sheetId="5" r:id="rId1"/>
  </sheets>
  <calcPr calcId="144525"/>
</workbook>
</file>

<file path=xl/calcChain.xml><?xml version="1.0" encoding="utf-8"?>
<calcChain xmlns="http://schemas.openxmlformats.org/spreadsheetml/2006/main">
  <c r="H12" i="5" l="1"/>
  <c r="H17" i="5" l="1"/>
  <c r="H18" i="5" s="1"/>
</calcChain>
</file>

<file path=xl/sharedStrings.xml><?xml version="1.0" encoding="utf-8"?>
<sst xmlns="http://schemas.openxmlformats.org/spreadsheetml/2006/main" count="35" uniqueCount="30">
  <si>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</si>
  <si>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</si>
  <si>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</si>
  <si>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</si>
  <si>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</si>
  <si>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</si>
  <si>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</si>
  <si>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</si>
  <si>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</si>
  <si>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</si>
  <si>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</si>
  <si>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</si>
  <si>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</si>
  <si>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40% pens. 990</t>
  </si>
  <si>
    <t>MEDIPLUS EXIM SRL</t>
  </si>
  <si>
    <t>Date inreg. CAS MM</t>
  </si>
  <si>
    <t>BALSAM</t>
  </si>
  <si>
    <t>REMEDIUM</t>
  </si>
  <si>
    <t>OCT 2019</t>
  </si>
  <si>
    <t>10671/16.10.2019</t>
  </si>
  <si>
    <t>44588/26.09.2019</t>
  </si>
  <si>
    <t>R538/31.08.2019</t>
  </si>
  <si>
    <t>10672/16.10.2019</t>
  </si>
  <si>
    <t>44589/26.09.2019</t>
  </si>
  <si>
    <t>B 970/31.08.2019</t>
  </si>
  <si>
    <t>B 1707/31.08.2019</t>
  </si>
  <si>
    <t>B 278/31.08.2019</t>
  </si>
  <si>
    <t>TOTAL MEDIPLUX EXIM SRL</t>
  </si>
  <si>
    <t xml:space="preserve">TOTAL ALIANCE HEATHCARE ROMANIA   </t>
  </si>
  <si>
    <t>PLATI  CESIUNI  31     OCTOMBRIE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</si>
</sst>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6" xfId="0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0" fillId="0" borderId="4" xfId="0" applyBorder="1"/>
    <xf numFmtId="0" fontId="2" fillId="0" borderId="5" xfId="1" applyFont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3" fillId="0" borderId="0" xfId="0" applyFont="1"/>
    <xf numFmtId="0" fontId="0" fillId="0" borderId="16" xfId="0" applyBorder="1"/>
    <xf numFmtId="0" fontId="0" fillId="0" borderId="9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0" borderId="12" xfId="1" applyFont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0" xfId="0" applyFill="1" applyBorder="1"/>
    <xf numFmtId="14" fontId="0" fillId="0" borderId="4" xfId="0" applyNumberFormat="1" applyBorder="1" applyAlignment="1">
      <alignment vertical="center" wrapText="1"/>
    </xf>
    <xf numFmtId="0" fontId="0" fillId="0" borderId="21" xfId="0" applyFill="1" applyBorder="1"/>
    <xf numFmtId="49" fontId="0" fillId="0" borderId="1" xfId="0" applyNumberFormat="1" applyBorder="1"/>
    <xf numFmtId="4" fontId="3" fillId="0" borderId="18" xfId="0" applyNumberFormat="1" applyFont="1" applyBorder="1"/>
    <xf numFmtId="49" fontId="0" fillId="0" borderId="4" xfId="0" applyNumberFormat="1" applyBorder="1"/>
    <xf numFmtId="0" fontId="0" fillId="0" borderId="17" xfId="0" applyFill="1" applyBorder="1" applyAlignment="1">
      <alignment horizontal="right"/>
    </xf>
    <xf numFmtId="0" fontId="0" fillId="0" borderId="1" xfId="0" applyFill="1" applyBorder="1"/>
    <xf numFmtId="0" fontId="1" fillId="0" borderId="12" xfId="1" applyFont="1" applyBorder="1" applyAlignment="1">
      <alignment horizontal="right"/>
    </xf>
    <xf numFmtId="4" fontId="0" fillId="0" borderId="20" xfId="0" applyNumberFormat="1" applyBorder="1"/>
    <xf numFmtId="4" fontId="0" fillId="0" borderId="6" xfId="0" applyNumberFormat="1" applyFill="1" applyBorder="1"/>
    <xf numFmtId="0" fontId="2" fillId="0" borderId="4" xfId="1" applyFont="1" applyBorder="1" applyAlignment="1">
      <alignment horizontal="center"/>
    </xf>
    <xf numFmtId="4" fontId="0" fillId="0" borderId="6" xfId="0" applyNumberFormat="1" applyBorder="1"/>
    <xf numFmtId="4" fontId="3" fillId="0" borderId="19" xfId="0" applyNumberFormat="1" applyFont="1" applyBorder="1"/>
    <xf numFmtId="49" fontId="0" fillId="0" borderId="1" xfId="0" applyNumberFormat="1" applyBorder="1" applyAlignment="1">
      <alignment horizontal="center" vertical="center" wrapText="1"/>
    </xf>
    <xf numFmtId="4" fontId="8" fillId="0" borderId="13" xfId="0" applyNumberFormat="1" applyFont="1" applyBorder="1"/>
    <xf numFmtId="0" fontId="2" fillId="0" borderId="1" xfId="1" applyFont="1" applyBorder="1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Fill="1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10" xfId="0" applyBorder="1"/>
    <xf numFmtId="0" fontId="2" fillId="0" borderId="8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9" fillId="0" borderId="4" xfId="1" applyFont="1" applyBorder="1" applyAlignment="1"/>
    <xf numFmtId="0" fontId="2" fillId="0" borderId="4" xfId="1" applyFont="1" applyBorder="1" applyAlignment="1"/>
    <xf numFmtId="0" fontId="0" fillId="0" borderId="0" xfId="0" applyAlignment="1">
      <alignment vertical="top"/>
    </xf>
    <xf numFmtId="0" fontId="0" fillId="0" borderId="26" xfId="0" applyBorder="1" applyAlignment="1">
      <alignment vertical="top" wrapText="1"/>
    </xf>
    <xf numFmtId="4" fontId="0" fillId="0" borderId="8" xfId="0" applyNumberFormat="1" applyBorder="1" applyAlignment="1">
      <alignment vertical="top"/>
    </xf>
    <xf numFmtId="0" fontId="2" fillId="0" borderId="15" xfId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0" fillId="0" borderId="4" xfId="0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4" xfId="0" applyBorder="1" applyAlignment="1"/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5" xfId="1" applyFon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8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3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workbookViewId="0">
      <selection activeCell="M12" sqref="M12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4" customWidth="1"/>
    <col min="5" max="5" width="15.85546875" customWidth="1"/>
    <col min="6" max="6" width="15" customWidth="1"/>
    <col min="7" max="7" width="19.7109375" customWidth="1"/>
    <col min="8" max="8" width="14" customWidth="1"/>
  </cols>
  <sheetData>
    <row r="2" spans="1:8" ht="15.75" x14ac:dyDescent="0.25">
      <c r="A2" s="12"/>
      <c r="B2" s="12"/>
      <c r="C2" s="12"/>
      <c r="D2" s="13" t="s">
        <v>29</v>
      </c>
      <c r="E2" s="13"/>
      <c r="F2" s="12"/>
      <c r="G2" s="14" t="s">
        <v>12</v>
      </c>
    </row>
    <row r="4" spans="1:8" ht="15.75" thickBot="1" x14ac:dyDescent="0.3">
      <c r="H4" s="9"/>
    </row>
    <row r="5" spans="1:8" ht="26.25" x14ac:dyDescent="0.25">
      <c r="A5" s="5" t="s">
        <v>0</v>
      </c>
      <c r="B5" s="2" t="s">
        <v>1</v>
      </c>
      <c r="C5" s="34" t="s">
        <v>15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8" ht="15.75" thickBot="1" x14ac:dyDescent="0.3">
      <c r="A6" s="16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8" x14ac:dyDescent="0.25">
      <c r="A7" s="39"/>
      <c r="B7" s="61" t="s">
        <v>14</v>
      </c>
      <c r="C7" s="21" t="s">
        <v>18</v>
      </c>
      <c r="D7" s="41" t="s">
        <v>17</v>
      </c>
      <c r="E7" s="25" t="s">
        <v>20</v>
      </c>
      <c r="F7" s="47" t="s">
        <v>13</v>
      </c>
      <c r="G7" s="48" t="s">
        <v>21</v>
      </c>
      <c r="H7" s="45">
        <v>460.48</v>
      </c>
    </row>
    <row r="8" spans="1:8" ht="15.75" thickBot="1" x14ac:dyDescent="0.3">
      <c r="A8" s="40">
        <v>1</v>
      </c>
      <c r="B8" s="62"/>
      <c r="C8" s="6" t="s">
        <v>19</v>
      </c>
      <c r="D8" s="42"/>
      <c r="E8" s="29"/>
      <c r="F8" s="70"/>
      <c r="G8" s="70"/>
      <c r="H8" s="46"/>
    </row>
    <row r="9" spans="1:8" x14ac:dyDescent="0.25">
      <c r="A9" s="66">
        <v>2</v>
      </c>
      <c r="B9" s="63" t="s">
        <v>14</v>
      </c>
      <c r="C9" s="21" t="s">
        <v>18</v>
      </c>
      <c r="D9" s="69" t="s">
        <v>16</v>
      </c>
      <c r="E9" s="71" t="s">
        <v>23</v>
      </c>
      <c r="F9" s="1" t="s">
        <v>13</v>
      </c>
      <c r="G9" s="17" t="s">
        <v>24</v>
      </c>
      <c r="H9" s="30">
        <v>135.16999999999999</v>
      </c>
    </row>
    <row r="10" spans="1:8" x14ac:dyDescent="0.25">
      <c r="A10" s="67"/>
      <c r="B10" s="64"/>
      <c r="C10" s="6" t="s">
        <v>22</v>
      </c>
      <c r="D10" s="49"/>
      <c r="E10" s="72"/>
      <c r="F10" s="1" t="s">
        <v>13</v>
      </c>
      <c r="G10" s="17" t="s">
        <v>25</v>
      </c>
      <c r="H10" s="30">
        <v>382.92</v>
      </c>
    </row>
    <row r="11" spans="1:8" ht="15.75" thickBot="1" x14ac:dyDescent="0.3">
      <c r="A11" s="68"/>
      <c r="B11" s="65"/>
      <c r="C11" s="44"/>
      <c r="D11" s="70"/>
      <c r="E11" s="73"/>
      <c r="F11" s="1" t="s">
        <v>13</v>
      </c>
      <c r="G11" s="17" t="s">
        <v>26</v>
      </c>
      <c r="H11" s="27">
        <v>1047.71</v>
      </c>
    </row>
    <row r="12" spans="1:8" ht="15.75" customHeight="1" thickBot="1" x14ac:dyDescent="0.3">
      <c r="A12" s="57" t="s">
        <v>27</v>
      </c>
      <c r="B12" s="55"/>
      <c r="C12" s="51"/>
      <c r="D12" s="51"/>
      <c r="E12" s="55"/>
      <c r="F12" s="51"/>
      <c r="G12" s="52"/>
      <c r="H12" s="22">
        <f>SUM(H7:H11)</f>
        <v>2026.28</v>
      </c>
    </row>
    <row r="13" spans="1:8" ht="15" hidden="1" customHeight="1" x14ac:dyDescent="0.25">
      <c r="A13" s="59">
        <v>1</v>
      </c>
      <c r="B13" s="50"/>
      <c r="C13" s="32"/>
      <c r="D13" s="15"/>
      <c r="E13" s="20"/>
      <c r="F13" s="1"/>
      <c r="G13" s="24"/>
      <c r="H13" s="28"/>
    </row>
    <row r="14" spans="1:8" hidden="1" x14ac:dyDescent="0.25">
      <c r="A14" s="60"/>
      <c r="B14" s="56"/>
      <c r="C14" s="19"/>
      <c r="D14" s="35"/>
      <c r="E14" s="18"/>
      <c r="F14" s="1"/>
      <c r="G14" s="36"/>
      <c r="H14" s="28"/>
    </row>
    <row r="15" spans="1:8" hidden="1" x14ac:dyDescent="0.25">
      <c r="A15" s="60"/>
      <c r="B15" s="56"/>
      <c r="C15" s="23"/>
      <c r="D15" s="6"/>
      <c r="E15" s="6"/>
      <c r="F15" s="1"/>
      <c r="G15" s="37"/>
      <c r="H15" s="1"/>
    </row>
    <row r="16" spans="1:8" ht="15.75" hidden="1" thickBot="1" x14ac:dyDescent="0.3">
      <c r="A16" s="26"/>
      <c r="B16" s="23"/>
      <c r="C16" s="23"/>
      <c r="D16" s="6"/>
      <c r="E16" s="6"/>
      <c r="F16" s="1"/>
      <c r="G16" s="1"/>
      <c r="H16" s="1"/>
    </row>
    <row r="17" spans="1:8" ht="15.75" thickBot="1" x14ac:dyDescent="0.3">
      <c r="A17" s="53" t="s">
        <v>28</v>
      </c>
      <c r="B17" s="54"/>
      <c r="C17" s="54"/>
      <c r="D17" s="54"/>
      <c r="E17" s="54"/>
      <c r="F17" s="54"/>
      <c r="G17" s="58"/>
      <c r="H17" s="31">
        <f>SUM(H13:H16)</f>
        <v>0</v>
      </c>
    </row>
    <row r="18" spans="1:8" ht="15.75" thickBot="1" x14ac:dyDescent="0.3">
      <c r="A18" s="10"/>
      <c r="B18" s="11"/>
      <c r="C18" s="11"/>
      <c r="D18" s="11"/>
      <c r="E18" s="11"/>
      <c r="F18" s="11"/>
      <c r="G18" s="38"/>
      <c r="H18" s="33">
        <f>H12+H17</f>
        <v>2026.28</v>
      </c>
    </row>
    <row r="29" spans="1:8" x14ac:dyDescent="0.25">
      <c r="F29" s="43"/>
    </row>
  </sheetData>
  <mergeCells count="11">
    <mergeCell ref="A12:G12"/>
    <mergeCell ref="A17:G17"/>
    <mergeCell ref="A13:A15"/>
    <mergeCell ref="B13:B15"/>
    <mergeCell ref="B7:B8"/>
    <mergeCell ref="B9:B11"/>
    <mergeCell ref="A9:A11"/>
    <mergeCell ref="D9:D11"/>
    <mergeCell ref="E9:E11"/>
    <mergeCell ref="F7:F8"/>
    <mergeCell ref="G7:G8"/>
  </mergeCells>
  <printOptions horizontalCentered="1"/>
  <pageMargins left="0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NOU</cp:lastModifiedBy>
  <cp:lastPrinted>2019-10-29T13:56:55Z</cp:lastPrinted>
  <dcterms:created xsi:type="dcterms:W3CDTF">2018-07-04T12:33:56Z</dcterms:created>
  <dcterms:modified xsi:type="dcterms:W3CDTF">2019-10-31T07:30:44Z</dcterms:modified>
</cp:coreProperties>
</file>